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2109\Desktop\이진화\2025년도\The Liver Week 2025\초록\참가경비지원\"/>
    </mc:Choice>
  </mc:AlternateContent>
  <xr:revisionPtr revIDLastSave="0" documentId="13_ncr:1_{C67CB636-026A-429C-9FA2-5E962592DEC2}" xr6:coauthVersionLast="47" xr6:coauthVersionMax="47" xr10:uidLastSave="{00000000-0000-0000-0000-000000000000}"/>
  <bookViews>
    <workbookView xWindow="13770" yWindow="630" windowWidth="13950" windowHeight="14610" xr2:uid="{D1755198-45EA-4842-B013-B77F54C56580}"/>
  </bookViews>
  <sheets>
    <sheet name="Sheet1" sheetId="1" r:id="rId1"/>
  </sheets>
  <definedNames>
    <definedName name="_xlnm.Print_Area" localSheetId="0">Sheet1!$B$2:$F$21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F14" i="1" s="1"/>
  <c r="F13" i="1"/>
  <c r="F12" i="1"/>
  <c r="F11" i="1"/>
  <c r="F10" i="1"/>
  <c r="D11" i="1"/>
  <c r="D13" i="1"/>
  <c r="D10" i="1"/>
  <c r="D12" i="1"/>
  <c r="C14" i="1"/>
  <c r="D14" i="1" s="1"/>
  <c r="C15" i="1" l="1"/>
</calcChain>
</file>

<file path=xl/sharedStrings.xml><?xml version="1.0" encoding="utf-8"?>
<sst xmlns="http://schemas.openxmlformats.org/spreadsheetml/2006/main" count="26" uniqueCount="23">
  <si>
    <t>참석기간</t>
  </si>
  <si>
    <t>장소</t>
  </si>
  <si>
    <t>성명(국문)</t>
  </si>
  <si>
    <t>날짜</t>
    <phoneticPr fontId="2" type="noConversion"/>
  </si>
  <si>
    <t>실사용금액</t>
    <phoneticPr fontId="2" type="noConversion"/>
  </si>
  <si>
    <t>지원금액</t>
    <phoneticPr fontId="2" type="noConversion"/>
  </si>
  <si>
    <t>항목별 합계</t>
    <phoneticPr fontId="2" type="noConversion"/>
  </si>
  <si>
    <t>계좌번호</t>
    <phoneticPr fontId="2" type="noConversion"/>
  </si>
  <si>
    <t>예금주</t>
    <phoneticPr fontId="2" type="noConversion"/>
  </si>
  <si>
    <t>[√]  위 지출내역은 별도로 첨부한 영수증과 한치의 다름이 없음을 확인합니다.
[√] 위의 정산과 관련하여 법인카드를 사용하지 않았으며, 법인카드를 사용한 경우, 소속요양기관 또는 학교 등으로부터 이중지원을 받지 않겠습니다.</t>
    <phoneticPr fontId="2" type="noConversion"/>
  </si>
  <si>
    <t>송금받으실 은행</t>
    <phoneticPr fontId="2" type="noConversion"/>
  </si>
  <si>
    <t>작성자:                                              (서명)</t>
    <phoneticPr fontId="2" type="noConversion"/>
  </si>
  <si>
    <t>[별첨 5]</t>
    <phoneticPr fontId="2" type="noConversion"/>
  </si>
  <si>
    <t>The Liver Week 2025 상세지출내역서</t>
    <phoneticPr fontId="2" type="noConversion"/>
  </si>
  <si>
    <t>소속</t>
    <phoneticPr fontId="2" type="noConversion"/>
  </si>
  <si>
    <t>휴대폰번호</t>
    <phoneticPr fontId="2" type="noConversion"/>
  </si>
  <si>
    <r>
      <rPr>
        <b/>
        <sz val="12"/>
        <color theme="1"/>
        <rFont val="맑은 고딕"/>
        <family val="3"/>
        <charset val="129"/>
        <scheme val="minor"/>
      </rPr>
      <t>교통비</t>
    </r>
    <r>
      <rPr>
        <b/>
        <sz val="11"/>
        <color theme="1"/>
        <rFont val="맑은 고딕"/>
        <family val="3"/>
        <charset val="129"/>
        <scheme val="minor"/>
      </rPr>
      <t xml:space="preserve">
</t>
    </r>
    <r>
      <rPr>
        <sz val="11"/>
        <color theme="1"/>
        <rFont val="맑은 고딕"/>
        <family val="3"/>
        <charset val="129"/>
        <scheme val="minor"/>
      </rPr>
      <t>* 왕복 대중교통비 
* 최대 15만원 상한</t>
    </r>
    <phoneticPr fontId="2" type="noConversion"/>
  </si>
  <si>
    <r>
      <rPr>
        <b/>
        <sz val="12"/>
        <color rgb="FF000000"/>
        <rFont val="맑은 고딕"/>
        <family val="3"/>
        <charset val="129"/>
        <scheme val="minor"/>
      </rPr>
      <t>숙박비</t>
    </r>
    <r>
      <rPr>
        <b/>
        <sz val="11"/>
        <color rgb="FF000000"/>
        <rFont val="맑은 고딕"/>
        <family val="3"/>
        <charset val="129"/>
        <scheme val="minor"/>
      </rPr>
      <t xml:space="preserve">
</t>
    </r>
    <r>
      <rPr>
        <sz val="11"/>
        <color rgb="FF000000"/>
        <rFont val="맑은 고딕"/>
        <family val="3"/>
        <charset val="129"/>
        <scheme val="minor"/>
      </rPr>
      <t>* 1박당 15만원 상한 
* 2박까지 신청가능</t>
    </r>
    <phoneticPr fontId="2" type="noConversion"/>
  </si>
  <si>
    <t>2025-05-28 (수)</t>
    <phoneticPr fontId="2" type="noConversion"/>
  </si>
  <si>
    <t>2025-05-29 (목)</t>
    <phoneticPr fontId="2" type="noConversion"/>
  </si>
  <si>
    <t>2025-05-30 (금)</t>
    <phoneticPr fontId="2" type="noConversion"/>
  </si>
  <si>
    <t>2025-05-31 (토)</t>
    <phoneticPr fontId="2" type="noConversion"/>
  </si>
  <si>
    <t>2025년                        월                          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</si>
</sst>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horizontal="justify" vertical="center" wrapText="1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4" fontId="6" fillId="4" borderId="9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1" fontId="10" fillId="0" borderId="1" xfId="1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1" fontId="8" fillId="3" borderId="1" xfId="1" applyFont="1" applyFill="1" applyBorder="1" applyAlignment="1">
      <alignment horizontal="center" vertical="center" wrapText="1"/>
    </xf>
    <xf numFmtId="41" fontId="10" fillId="3" borderId="1" xfId="1" applyFont="1" applyFill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 indent="3"/>
    </xf>
    <xf numFmtId="14" fontId="10" fillId="0" borderId="0" xfId="0" applyNumberFormat="1" applyFont="1" applyAlignment="1">
      <alignment horizontal="center" vertical="center" wrapText="1"/>
    </xf>
    <xf numFmtId="41" fontId="6" fillId="4" borderId="11" xfId="1" applyFont="1" applyFill="1" applyBorder="1" applyAlignment="1">
      <alignment horizontal="center" vertical="center"/>
    </xf>
    <xf numFmtId="41" fontId="6" fillId="4" borderId="12" xfId="1" applyFont="1" applyFill="1" applyBorder="1" applyAlignment="1">
      <alignment horizontal="center" vertical="center"/>
    </xf>
    <xf numFmtId="41" fontId="6" fillId="4" borderId="13" xfId="1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3" fillId="0" borderId="14" xfId="2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3" fillId="0" borderId="22" xfId="2" applyBorder="1" applyAlignment="1">
      <alignment horizontal="center" vertical="center" wrapText="1"/>
    </xf>
    <xf numFmtId="0" fontId="13" fillId="0" borderId="15" xfId="2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14" fontId="5" fillId="5" borderId="7" xfId="0" applyNumberFormat="1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14" fontId="10" fillId="0" borderId="10" xfId="0" applyNumberFormat="1" applyFont="1" applyFill="1" applyBorder="1" applyAlignment="1">
      <alignment horizontal="center" vertical="center" wrapText="1"/>
    </xf>
    <xf numFmtId="41" fontId="8" fillId="2" borderId="1" xfId="1" applyFont="1" applyFill="1" applyBorder="1" applyAlignment="1">
      <alignment horizontal="center" vertical="center" wrapText="1"/>
    </xf>
    <xf numFmtId="41" fontId="10" fillId="2" borderId="1" xfId="1" applyFont="1" applyFill="1" applyBorder="1" applyAlignment="1">
      <alignment vertical="center"/>
    </xf>
    <xf numFmtId="41" fontId="15" fillId="6" borderId="1" xfId="1" applyFont="1" applyFill="1" applyBorder="1" applyAlignment="1">
      <alignment vertical="center"/>
    </xf>
    <xf numFmtId="41" fontId="15" fillId="7" borderId="1" xfId="1" applyFont="1" applyFill="1" applyBorder="1" applyAlignment="1">
      <alignment vertical="center"/>
    </xf>
  </cellXfs>
  <cellStyles count="3">
    <cellStyle name="쉼표 [0]" xfId="1" builtinId="6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3EF38-5852-4E02-9C2C-BAF57991A820}">
  <sheetPr>
    <pageSetUpPr fitToPage="1"/>
  </sheetPr>
  <dimension ref="B1:F21"/>
  <sheetViews>
    <sheetView tabSelected="1" zoomScale="85" zoomScaleNormal="85" zoomScaleSheetLayoutView="85" workbookViewId="0">
      <selection activeCell="I11" sqref="I11"/>
    </sheetView>
  </sheetViews>
  <sheetFormatPr defaultColWidth="9" defaultRowHeight="30" customHeight="1" x14ac:dyDescent="0.3"/>
  <cols>
    <col min="1" max="1" width="4.5" style="2" customWidth="1"/>
    <col min="2" max="2" width="19.375" style="2" customWidth="1"/>
    <col min="3" max="3" width="17.25" style="2" customWidth="1"/>
    <col min="4" max="4" width="18.875" style="2" customWidth="1"/>
    <col min="5" max="5" width="17.25" style="2" customWidth="1"/>
    <col min="6" max="6" width="19.25" style="2" customWidth="1"/>
    <col min="7" max="16384" width="9" style="2"/>
  </cols>
  <sheetData>
    <row r="1" spans="2:6" ht="24.75" customHeight="1" x14ac:dyDescent="0.3">
      <c r="B1" s="30" t="s">
        <v>12</v>
      </c>
    </row>
    <row r="2" spans="2:6" ht="41.25" customHeight="1" thickBot="1" x14ac:dyDescent="0.35">
      <c r="B2" s="29" t="s">
        <v>13</v>
      </c>
      <c r="C2" s="29"/>
      <c r="D2" s="29"/>
      <c r="E2" s="29"/>
      <c r="F2" s="29"/>
    </row>
    <row r="3" spans="2:6" ht="43.5" customHeight="1" thickBot="1" x14ac:dyDescent="0.35">
      <c r="B3" s="37" t="s">
        <v>0</v>
      </c>
      <c r="C3" s="26"/>
      <c r="D3" s="27"/>
      <c r="E3" s="40" t="s">
        <v>1</v>
      </c>
      <c r="F3" s="4"/>
    </row>
    <row r="4" spans="2:6" ht="14.25" customHeight="1" thickBot="1" x14ac:dyDescent="0.35">
      <c r="B4" s="3"/>
      <c r="C4" s="1"/>
      <c r="D4" s="1"/>
      <c r="E4" s="1"/>
      <c r="F4" s="1"/>
    </row>
    <row r="5" spans="2:6" ht="35.25" customHeight="1" x14ac:dyDescent="0.3">
      <c r="B5" s="38" t="s">
        <v>2</v>
      </c>
      <c r="C5" s="24"/>
      <c r="D5" s="31"/>
      <c r="E5" s="31"/>
      <c r="F5" s="32"/>
    </row>
    <row r="6" spans="2:6" ht="35.25" customHeight="1" x14ac:dyDescent="0.3">
      <c r="B6" s="39" t="s">
        <v>14</v>
      </c>
      <c r="C6" s="25"/>
      <c r="D6" s="33"/>
      <c r="E6" s="33"/>
      <c r="F6" s="34"/>
    </row>
    <row r="7" spans="2:6" ht="35.25" customHeight="1" x14ac:dyDescent="0.3">
      <c r="B7" s="39" t="s">
        <v>15</v>
      </c>
      <c r="C7" s="28"/>
      <c r="D7" s="35"/>
      <c r="E7" s="35"/>
      <c r="F7" s="36"/>
    </row>
    <row r="8" spans="2:6" ht="71.25" customHeight="1" x14ac:dyDescent="0.3">
      <c r="B8" s="42" t="s">
        <v>3</v>
      </c>
      <c r="C8" s="22" t="s">
        <v>16</v>
      </c>
      <c r="D8" s="23"/>
      <c r="E8" s="20" t="s">
        <v>17</v>
      </c>
      <c r="F8" s="21"/>
    </row>
    <row r="9" spans="2:6" ht="36" customHeight="1" x14ac:dyDescent="0.3">
      <c r="B9" s="42"/>
      <c r="C9" s="10" t="s">
        <v>4</v>
      </c>
      <c r="D9" s="10" t="s">
        <v>5</v>
      </c>
      <c r="E9" s="11" t="s">
        <v>4</v>
      </c>
      <c r="F9" s="8" t="s">
        <v>5</v>
      </c>
    </row>
    <row r="10" spans="2:6" ht="34.9" customHeight="1" x14ac:dyDescent="0.3">
      <c r="B10" s="43" t="s">
        <v>18</v>
      </c>
      <c r="C10" s="9"/>
      <c r="D10" s="12">
        <f>IF(C10&gt;150000,150000,C10)</f>
        <v>0</v>
      </c>
      <c r="E10" s="9"/>
      <c r="F10" s="44">
        <f>IF(E10&gt;150000,150000,E10)</f>
        <v>0</v>
      </c>
    </row>
    <row r="11" spans="2:6" ht="34.9" customHeight="1" x14ac:dyDescent="0.3">
      <c r="B11" s="43" t="s">
        <v>19</v>
      </c>
      <c r="C11" s="9"/>
      <c r="D11" s="12">
        <f>IF(C11&gt;150000,150000,C11)</f>
        <v>0</v>
      </c>
      <c r="E11" s="9"/>
      <c r="F11" s="44">
        <f>IF(E11&gt;150000,150000,E11)</f>
        <v>0</v>
      </c>
    </row>
    <row r="12" spans="2:6" ht="34.9" customHeight="1" x14ac:dyDescent="0.3">
      <c r="B12" s="43" t="s">
        <v>20</v>
      </c>
      <c r="C12" s="9"/>
      <c r="D12" s="12">
        <f>IF(C12&gt;150000,150000,C12)</f>
        <v>0</v>
      </c>
      <c r="E12" s="9"/>
      <c r="F12" s="44">
        <f>IF(E12&gt;150000,150000,E12)</f>
        <v>0</v>
      </c>
    </row>
    <row r="13" spans="2:6" ht="34.9" customHeight="1" x14ac:dyDescent="0.3">
      <c r="B13" s="43" t="s">
        <v>21</v>
      </c>
      <c r="C13" s="9"/>
      <c r="D13" s="12">
        <f>IF(C13&gt;150000,150000,C13)</f>
        <v>0</v>
      </c>
      <c r="E13" s="9"/>
      <c r="F13" s="44">
        <f>IF(E13&gt;150000,150000,E13)</f>
        <v>0</v>
      </c>
    </row>
    <row r="14" spans="2:6" ht="34.9" customHeight="1" x14ac:dyDescent="0.3">
      <c r="B14" s="41" t="s">
        <v>6</v>
      </c>
      <c r="C14" s="13">
        <f>SUM(C10:C13)</f>
        <v>0</v>
      </c>
      <c r="D14" s="46">
        <f>IF(C14&gt;150000,150000,C14)</f>
        <v>0</v>
      </c>
      <c r="E14" s="45">
        <f>SUM(E10:E13)</f>
        <v>0</v>
      </c>
      <c r="F14" s="47">
        <f>IF(E14&gt;300000,300000,E14)</f>
        <v>0</v>
      </c>
    </row>
    <row r="15" spans="2:6" ht="39.75" customHeight="1" thickBot="1" x14ac:dyDescent="0.35">
      <c r="B15" s="7" t="s">
        <v>5</v>
      </c>
      <c r="C15" s="17">
        <f>D14+F14</f>
        <v>0</v>
      </c>
      <c r="D15" s="18"/>
      <c r="E15" s="18"/>
      <c r="F15" s="19"/>
    </row>
    <row r="16" spans="2:6" ht="72" customHeight="1" x14ac:dyDescent="0.3">
      <c r="B16" s="16" t="s">
        <v>9</v>
      </c>
      <c r="C16" s="16"/>
      <c r="D16" s="16"/>
      <c r="E16" s="16"/>
      <c r="F16" s="16"/>
    </row>
    <row r="17" spans="2:6" ht="30" customHeight="1" x14ac:dyDescent="0.3">
      <c r="B17" s="5" t="s">
        <v>10</v>
      </c>
      <c r="C17" s="14"/>
      <c r="D17" s="14"/>
      <c r="E17" s="14"/>
      <c r="F17" s="14"/>
    </row>
    <row r="18" spans="2:6" ht="30" customHeight="1" x14ac:dyDescent="0.3">
      <c r="B18" s="5" t="s">
        <v>7</v>
      </c>
      <c r="C18" s="14"/>
      <c r="D18" s="14"/>
      <c r="E18" s="14"/>
      <c r="F18" s="14"/>
    </row>
    <row r="19" spans="2:6" ht="30" customHeight="1" x14ac:dyDescent="0.3">
      <c r="B19" s="6" t="s">
        <v>8</v>
      </c>
      <c r="C19" s="14"/>
      <c r="D19" s="14"/>
      <c r="E19" s="14"/>
      <c r="F19" s="14"/>
    </row>
    <row r="20" spans="2:6" ht="54.75" customHeight="1" x14ac:dyDescent="0.3">
      <c r="B20" s="15" t="s">
        <v>22</v>
      </c>
      <c r="C20" s="15"/>
      <c r="D20" s="15"/>
      <c r="E20" s="15"/>
      <c r="F20" s="15"/>
    </row>
    <row r="21" spans="2:6" ht="54.75" customHeight="1" x14ac:dyDescent="0.3">
      <c r="B21" s="15" t="s">
        <v>11</v>
      </c>
      <c r="C21" s="15"/>
      <c r="D21" s="15"/>
      <c r="E21" s="15"/>
      <c r="F21" s="15"/>
    </row>
  </sheetData>
  <mergeCells count="15">
    <mergeCell ref="C3:D3"/>
    <mergeCell ref="B2:F2"/>
    <mergeCell ref="C5:F5"/>
    <mergeCell ref="C6:F6"/>
    <mergeCell ref="C7:F7"/>
    <mergeCell ref="C18:F18"/>
    <mergeCell ref="C19:F19"/>
    <mergeCell ref="B20:F20"/>
    <mergeCell ref="B21:F21"/>
    <mergeCell ref="B8:B9"/>
    <mergeCell ref="B16:F16"/>
    <mergeCell ref="C17:F17"/>
    <mergeCell ref="C15:F15"/>
    <mergeCell ref="E8:F8"/>
    <mergeCell ref="C8:D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Jiyoung Kim</dc:creator>
  <cp:lastModifiedBy>진화 이</cp:lastModifiedBy>
  <cp:lastPrinted>2024-10-07T05:54:38Z</cp:lastPrinted>
  <dcterms:created xsi:type="dcterms:W3CDTF">2018-06-28T02:37:52Z</dcterms:created>
  <dcterms:modified xsi:type="dcterms:W3CDTF">2024-10-07T06:02:17Z</dcterms:modified>
</cp:coreProperties>
</file>